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(2)'!$C$10:$AE$15</definedName>
    <definedName name="_xlnm.Print_Area" localSheetId="0">'ReporteTrimestral (2)'!$B$2:$AE$17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1" l="1"/>
  <c r="Y14" i="1"/>
  <c r="Y13" i="1"/>
  <c r="Y12" i="1"/>
  <c r="Y11" i="1"/>
</calcChain>
</file>

<file path=xl/sharedStrings.xml><?xml version="1.0" encoding="utf-8"?>
<sst xmlns="http://schemas.openxmlformats.org/spreadsheetml/2006/main" count="120" uniqueCount="66">
  <si>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</si>
  <si>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</si>
  <si>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</si>
  <si>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</si>
  <si>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</si>
  <si>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</si>
  <si>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</si>
  <si>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</si>
  <si>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</si>
  <si>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</si>
  <si>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</si>
  <si>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</si>
  <si>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</si>
  <si>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</si>
  <si>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</si>
  <si>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</si>
  <si>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</si>
  <si>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</si>
  <si>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</si>
  <si>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</si>
  <si>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</si>
  <si>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</si>
  <si>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</si>
  <si>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</si>
  <si>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</si>
  <si>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</si>
  <si>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</si>
  <si>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</si>
  <si>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</si>
  <si>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</si>
  <si>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</si>
  <si>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</si>
  <si>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</si>
  <si>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</si>
  <si>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</si>
  <si>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</si>
  <si>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</si>
  <si>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INSTITUTO COAHUILENSE DE LA INFRAESTRUCTURA FÍSICA EDUCATIVA</t>
  </si>
  <si>
    <t>En Ejecución</t>
  </si>
  <si>
    <t>Metros Cuadrados</t>
  </si>
  <si>
    <t xml:space="preserve">Financiera: ok 4. trim / Física: ok 4. trim / Registro:   </t>
  </si>
  <si>
    <t>Subsidios</t>
  </si>
  <si>
    <t>23-Provisiones Salariales y Económicas</t>
  </si>
  <si>
    <t>Saltillo</t>
  </si>
  <si>
    <t>Cobertura estatal</t>
  </si>
  <si>
    <t>Cobertura municipal</t>
  </si>
  <si>
    <t>2015</t>
  </si>
  <si>
    <t>2014</t>
  </si>
  <si>
    <t>Cultura y turismo</t>
  </si>
  <si>
    <t>COA14150300560865</t>
  </si>
  <si>
    <t>Plaza Del Normalismo. (Folio Anterior : Coah14140100318552 )</t>
  </si>
  <si>
    <t>143000286</t>
  </si>
  <si>
    <t>U091 Fondo de Cultura</t>
  </si>
  <si>
    <t>COA15150300559189</t>
  </si>
  <si>
    <t>Rehabilitacion Del Centro Cultural *Vito Alessio Robles*</t>
  </si>
  <si>
    <t>153000220</t>
  </si>
  <si>
    <t>COA15150300559190</t>
  </si>
  <si>
    <t>Rehabilitacion Del Centro De Las Letras *Oscar Flores Tapia*</t>
  </si>
  <si>
    <t>153000217</t>
  </si>
  <si>
    <t>COA15150300559211</t>
  </si>
  <si>
    <t>Rehabilitacion Y Equipamiento Del Teatro De La Ciudad *Fernando Soler* (2a. Etapa).</t>
  </si>
  <si>
    <t>153000369</t>
  </si>
  <si>
    <t>COA15150300559212</t>
  </si>
  <si>
    <t>Rehabilitacion,Modernizacion Y Equipamiento De Los Espacios Culturales En Coahuila.</t>
  </si>
  <si>
    <t>15FOCULT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</si>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</sst>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topLeftCell="C4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65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49</v>
      </c>
      <c r="D11" s="20" t="s">
        <v>50</v>
      </c>
      <c r="E11" s="21" t="s">
        <v>51</v>
      </c>
      <c r="F11" s="21" t="s">
        <v>34</v>
      </c>
      <c r="G11" s="21" t="s">
        <v>43</v>
      </c>
      <c r="H11" s="22" t="s">
        <v>43</v>
      </c>
      <c r="I11" s="22" t="s">
        <v>35</v>
      </c>
      <c r="J11" s="23" t="s">
        <v>41</v>
      </c>
      <c r="K11" s="22" t="s">
        <v>52</v>
      </c>
      <c r="L11" s="24" t="s">
        <v>36</v>
      </c>
      <c r="M11" s="22" t="s">
        <v>42</v>
      </c>
      <c r="N11" s="22" t="s">
        <v>37</v>
      </c>
      <c r="O11" s="22" t="s">
        <v>48</v>
      </c>
      <c r="P11" s="24" t="s">
        <v>38</v>
      </c>
      <c r="Q11" s="24" t="s">
        <v>47</v>
      </c>
      <c r="R11" s="22">
        <v>3000000</v>
      </c>
      <c r="S11" s="22">
        <v>2681211.12</v>
      </c>
      <c r="T11" s="22">
        <v>2681211.12</v>
      </c>
      <c r="U11" s="22">
        <v>2681211.12</v>
      </c>
      <c r="V11" s="22">
        <v>2681211.12</v>
      </c>
      <c r="W11" s="22">
        <v>2681211.12</v>
      </c>
      <c r="X11" s="22">
        <v>2681211.12</v>
      </c>
      <c r="Y11" s="25">
        <f t="shared" ref="Y11" si="0">IF(ISERROR(W11/S11),0,((W11/S11)*100))</f>
        <v>100</v>
      </c>
      <c r="Z11" s="24">
        <v>0</v>
      </c>
      <c r="AA11" s="24" t="s">
        <v>39</v>
      </c>
      <c r="AB11" s="26">
        <v>0</v>
      </c>
      <c r="AC11" s="25">
        <v>0</v>
      </c>
      <c r="AD11" s="25">
        <v>100</v>
      </c>
      <c r="AE11" s="27" t="s">
        <v>40</v>
      </c>
      <c r="AF11" s="10"/>
    </row>
    <row r="12" spans="2:32" ht="60.75">
      <c r="B12" s="10"/>
      <c r="C12" s="20" t="s">
        <v>53</v>
      </c>
      <c r="D12" s="20" t="s">
        <v>54</v>
      </c>
      <c r="E12" s="21" t="s">
        <v>55</v>
      </c>
      <c r="F12" s="21" t="s">
        <v>34</v>
      </c>
      <c r="G12" s="21" t="s">
        <v>43</v>
      </c>
      <c r="H12" s="22" t="s">
        <v>43</v>
      </c>
      <c r="I12" s="22" t="s">
        <v>35</v>
      </c>
      <c r="J12" s="23" t="s">
        <v>41</v>
      </c>
      <c r="K12" s="22" t="s">
        <v>52</v>
      </c>
      <c r="L12" s="24" t="s">
        <v>36</v>
      </c>
      <c r="M12" s="22" t="s">
        <v>42</v>
      </c>
      <c r="N12" s="22" t="s">
        <v>37</v>
      </c>
      <c r="O12" s="22" t="s">
        <v>48</v>
      </c>
      <c r="P12" s="24" t="s">
        <v>38</v>
      </c>
      <c r="Q12" s="24" t="s">
        <v>46</v>
      </c>
      <c r="R12" s="22">
        <v>6993000</v>
      </c>
      <c r="S12" s="22">
        <v>6960663.96</v>
      </c>
      <c r="T12" s="22">
        <v>6960663.96</v>
      </c>
      <c r="U12" s="22">
        <v>6960663.96</v>
      </c>
      <c r="V12" s="22">
        <v>2911052.84</v>
      </c>
      <c r="W12" s="22">
        <v>2911052.84</v>
      </c>
      <c r="X12" s="22">
        <v>2911052.84</v>
      </c>
      <c r="Y12" s="25">
        <f t="shared" ref="Y12:Y15" si="1">IF(ISERROR(W12/S12),0,((W12/S12)*100))</f>
        <v>41.821482213889261</v>
      </c>
      <c r="Z12" s="24">
        <v>0</v>
      </c>
      <c r="AA12" s="24" t="s">
        <v>39</v>
      </c>
      <c r="AB12" s="26">
        <v>0</v>
      </c>
      <c r="AC12" s="25">
        <v>0</v>
      </c>
      <c r="AD12" s="25">
        <v>100</v>
      </c>
      <c r="AE12" s="27" t="s">
        <v>40</v>
      </c>
      <c r="AF12" s="10"/>
    </row>
    <row r="13" spans="2:32" ht="60.75">
      <c r="B13" s="10"/>
      <c r="C13" s="20" t="s">
        <v>56</v>
      </c>
      <c r="D13" s="20" t="s">
        <v>57</v>
      </c>
      <c r="E13" s="21" t="s">
        <v>58</v>
      </c>
      <c r="F13" s="21" t="s">
        <v>34</v>
      </c>
      <c r="G13" s="21" t="s">
        <v>43</v>
      </c>
      <c r="H13" s="22" t="s">
        <v>43</v>
      </c>
      <c r="I13" s="22" t="s">
        <v>35</v>
      </c>
      <c r="J13" s="23" t="s">
        <v>41</v>
      </c>
      <c r="K13" s="22" t="s">
        <v>52</v>
      </c>
      <c r="L13" s="24" t="s">
        <v>36</v>
      </c>
      <c r="M13" s="22" t="s">
        <v>42</v>
      </c>
      <c r="N13" s="22" t="s">
        <v>37</v>
      </c>
      <c r="O13" s="22" t="s">
        <v>48</v>
      </c>
      <c r="P13" s="24" t="s">
        <v>38</v>
      </c>
      <c r="Q13" s="24" t="s">
        <v>46</v>
      </c>
      <c r="R13" s="22">
        <v>1498500</v>
      </c>
      <c r="S13" s="22">
        <v>1323314.1100000001</v>
      </c>
      <c r="T13" s="22">
        <v>1323314.1100000001</v>
      </c>
      <c r="U13" s="22">
        <v>1323314.1100000001</v>
      </c>
      <c r="V13" s="22">
        <v>1323314.1100000001</v>
      </c>
      <c r="W13" s="22">
        <v>1323314.1100000001</v>
      </c>
      <c r="X13" s="22">
        <v>1323314.1100000001</v>
      </c>
      <c r="Y13" s="25">
        <f t="shared" si="1"/>
        <v>100</v>
      </c>
      <c r="Z13" s="24">
        <v>0</v>
      </c>
      <c r="AA13" s="24" t="s">
        <v>39</v>
      </c>
      <c r="AB13" s="26">
        <v>0</v>
      </c>
      <c r="AC13" s="25">
        <v>0</v>
      </c>
      <c r="AD13" s="25">
        <v>100</v>
      </c>
      <c r="AE13" s="27" t="s">
        <v>40</v>
      </c>
      <c r="AF13" s="10"/>
    </row>
    <row r="14" spans="2:32" ht="60.75">
      <c r="B14" s="10"/>
      <c r="C14" s="20" t="s">
        <v>59</v>
      </c>
      <c r="D14" s="20" t="s">
        <v>60</v>
      </c>
      <c r="E14" s="21" t="s">
        <v>61</v>
      </c>
      <c r="F14" s="21" t="s">
        <v>34</v>
      </c>
      <c r="G14" s="21" t="s">
        <v>43</v>
      </c>
      <c r="H14" s="22" t="s">
        <v>43</v>
      </c>
      <c r="I14" s="22" t="s">
        <v>35</v>
      </c>
      <c r="J14" s="23" t="s">
        <v>41</v>
      </c>
      <c r="K14" s="22" t="s">
        <v>52</v>
      </c>
      <c r="L14" s="24" t="s">
        <v>36</v>
      </c>
      <c r="M14" s="22" t="s">
        <v>42</v>
      </c>
      <c r="N14" s="22" t="s">
        <v>37</v>
      </c>
      <c r="O14" s="22" t="s">
        <v>48</v>
      </c>
      <c r="P14" s="24" t="s">
        <v>38</v>
      </c>
      <c r="Q14" s="24" t="s">
        <v>46</v>
      </c>
      <c r="R14" s="22">
        <v>2247750</v>
      </c>
      <c r="S14" s="22">
        <v>2143427.63</v>
      </c>
      <c r="T14" s="22">
        <v>2143427.63</v>
      </c>
      <c r="U14" s="22">
        <v>2143427.63</v>
      </c>
      <c r="V14" s="22">
        <v>2143427.63</v>
      </c>
      <c r="W14" s="22">
        <v>2143427.63</v>
      </c>
      <c r="X14" s="22">
        <v>2143427.63</v>
      </c>
      <c r="Y14" s="25">
        <f t="shared" si="1"/>
        <v>100</v>
      </c>
      <c r="Z14" s="24">
        <v>0</v>
      </c>
      <c r="AA14" s="24" t="s">
        <v>39</v>
      </c>
      <c r="AB14" s="26">
        <v>0</v>
      </c>
      <c r="AC14" s="25">
        <v>0</v>
      </c>
      <c r="AD14" s="25">
        <v>100</v>
      </c>
      <c r="AE14" s="27" t="s">
        <v>40</v>
      </c>
      <c r="AF14" s="10"/>
    </row>
    <row r="15" spans="2:32" ht="60.75">
      <c r="B15" s="10"/>
      <c r="C15" s="20" t="s">
        <v>62</v>
      </c>
      <c r="D15" s="20" t="s">
        <v>63</v>
      </c>
      <c r="E15" s="21" t="s">
        <v>64</v>
      </c>
      <c r="F15" s="21" t="s">
        <v>34</v>
      </c>
      <c r="G15" s="21" t="s">
        <v>44</v>
      </c>
      <c r="H15" s="22" t="s">
        <v>45</v>
      </c>
      <c r="I15" s="22" t="s">
        <v>36</v>
      </c>
      <c r="J15" s="23" t="s">
        <v>41</v>
      </c>
      <c r="K15" s="22" t="s">
        <v>52</v>
      </c>
      <c r="L15" s="24" t="s">
        <v>36</v>
      </c>
      <c r="M15" s="22" t="s">
        <v>42</v>
      </c>
      <c r="N15" s="22" t="s">
        <v>37</v>
      </c>
      <c r="O15" s="22" t="s">
        <v>48</v>
      </c>
      <c r="P15" s="24" t="s">
        <v>38</v>
      </c>
      <c r="Q15" s="24" t="s">
        <v>46</v>
      </c>
      <c r="R15" s="22">
        <v>4526469</v>
      </c>
      <c r="S15" s="22">
        <v>4083039.31</v>
      </c>
      <c r="T15" s="22">
        <v>4083039.31</v>
      </c>
      <c r="U15" s="22">
        <v>4083039.31</v>
      </c>
      <c r="V15" s="22">
        <v>4083039.31</v>
      </c>
      <c r="W15" s="22">
        <v>4083039.31</v>
      </c>
      <c r="X15" s="22">
        <v>4083039.31</v>
      </c>
      <c r="Y15" s="25">
        <f t="shared" si="1"/>
        <v>100</v>
      </c>
      <c r="Z15" s="24">
        <v>0</v>
      </c>
      <c r="AA15" s="24" t="s">
        <v>39</v>
      </c>
      <c r="AB15" s="26">
        <v>0</v>
      </c>
      <c r="AC15" s="25">
        <v>0</v>
      </c>
      <c r="AD15" s="25">
        <v>100</v>
      </c>
      <c r="AE15" s="27" t="s">
        <v>40</v>
      </c>
      <c r="AF15" s="10"/>
    </row>
  </sheetData>
  <autoFilter ref="C10:AE15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2017-02-01T17:50:18Z</dcterms:created>
  <dcterms:modified xsi:type="dcterms:W3CDTF">2017-02-01T18:06:27Z</dcterms:modified>
</cp:coreProperties>
</file>